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<sst xmlns="http://schemas.openxmlformats.org/spreadsheetml/2006/main" count="54" uniqueCount="39">
  <si>
    <t>Наименование источников доходов</t>
  </si>
  <si>
    <t>Годовая сумма</t>
  </si>
  <si>
    <t>(тыс. руб.)</t>
  </si>
  <si>
    <t>НАЛОГОВЫЕ И НЕНАЛОГОВЫЕ ДОХОДЫ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</si>
  <si>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</si>
  <si>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</si>
  <si>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ШТРАФЫ, САНКЦИИ, ВОЗМЕЩЕНИЕ УЩЕРБА</t>
  </si>
  <si>
    <t>БЕЗВОЗВОЗМЕЗДНЫЕ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</si>
  <si>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</si>
  <si>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ИТОГО ДОХОДОВ</t>
  </si>
  <si>
    <t>ДОХОДЫ ОТ ОКАЗАНИЯ ПЛАТНЫХ УСЛУГ (РАБОТ) И КОМПЕНСАЦИИ ЗАТРАТ ГОСУДАРСТВА</t>
  </si>
  <si>
    <t>(тыс.руб.)</t>
  </si>
  <si>
    <t>Код главного администратора доходов бюджета</t>
  </si>
  <si>
    <t>Код группы/подгруппы доходов бюджета</t>
  </si>
  <si>
    <t>Код классификации доходов бюджета</t>
  </si>
  <si>
    <t>182</t>
  </si>
  <si>
    <t>830</t>
  </si>
  <si>
    <t>867</t>
  </si>
  <si>
    <t>ФЕДЕРАЛЬНАЯ НАЛОГОВАЯ СЛУЖБА</t>
  </si>
  <si>
    <t>КОМИТЕТ ПО УПРАВЛЕНИЮ ГОРОДСКИМ ИМУЩЕСТВОМ</t>
  </si>
  <si>
    <t>КОМИТЕТ ПО БЛАГОУСТРОЙСТВУ САНКТ-ПЕТЕРБУРГА</t>
  </si>
  <si>
    <t>ГОСУДАРСТВЕННАЯ АДМИНИСТРАТИВНО-ТЕХНИЧЕСКАЯ ИНСПЕКЦИЯ</t>
  </si>
  <si>
    <t>1 00 00000 00 0000 000</t>
  </si>
  <si>
    <t xml:space="preserve"> 1 05 00000 00 0000 000</t>
  </si>
  <si>
    <t xml:space="preserve"> 1 00 00000 00 0000 000</t>
  </si>
  <si>
    <t>1 11 00000 00 0000 000</t>
  </si>
  <si>
    <t>1 13 00000 00 0000 000</t>
  </si>
  <si>
    <t>1 16 00000 00 0000 000</t>
  </si>
  <si>
    <t>806</t>
  </si>
  <si>
    <t>МЕСТНАЯ АДМИНИСТРАЦИЯ МУНИЦИПАЛЬНОГО ОБРАЗОВАНИЯ ПОСЕЛОК ЛЕВАШОВО</t>
  </si>
  <si>
    <t>991</t>
  </si>
  <si>
    <t xml:space="preserve"> 2 00 00000 00 0000 000</t>
  </si>
  <si>
    <t>2 02 00000 00 0000 000</t>
  </si>
  <si>
    <t>ПРОЧИЕ НЕНАЛОГОВЫЕ ДОХОДЫ</t>
  </si>
  <si>
    <t xml:space="preserve"> 1 17 00000 00 0000 000</t>
  </si>
  <si>
    <t>ПОКАЗАТЕЛИ ДОХОДОВ БЮДЖЕТА МУНИЦИПАЛЬНОГО ОБРАЗОВАНИЯ ПОСЕЛОК ЛЕВАШОВО
 ЗА 1 ПОЛУГОДИЕ 2018 ГОДА ПО КОДАМ КЛАССИФИКАЦИИ ДОХОДОВ БЮДЖЕТОВ</t>
  </si>
  <si>
    <t xml:space="preserve">Исполнение на 01.07.2018 </t>
  </si>
  <si>
    <t xml:space="preserve">Остаток на 01.07.2018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</si>
  <si>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
к  Постановлению МА МО пос Левашово
   от 22.08.2018г.  № 29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</si>
</sst>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93" fontId="5" fillId="0" borderId="11" xfId="0" applyNumberFormat="1" applyFont="1" applyBorder="1" applyAlignment="1">
      <alignment horizontal="center" vertical="top" wrapText="1"/>
    </xf>
    <xf numFmtId="193" fontId="0" fillId="0" borderId="11" xfId="0" applyNumberFormat="1" applyBorder="1" applyAlignment="1">
      <alignment/>
    </xf>
    <xf numFmtId="193" fontId="4" fillId="0" borderId="11" xfId="0" applyNumberFormat="1" applyFont="1" applyBorder="1" applyAlignment="1">
      <alignment horizontal="center" vertical="top" wrapText="1"/>
    </xf>
    <xf numFmtId="193" fontId="5" fillId="0" borderId="11" xfId="0" applyNumberFormat="1" applyFont="1" applyBorder="1" applyAlignment="1">
      <alignment wrapText="1"/>
    </xf>
    <xf numFmtId="193" fontId="5" fillId="0" borderId="11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0.7109375" style="0" customWidth="1"/>
    <col min="2" max="2" width="10.421875" style="0" customWidth="1"/>
    <col min="3" max="3" width="18.00390625" style="0" customWidth="1"/>
    <col min="4" max="4" width="10.28125" style="0" customWidth="1"/>
    <col min="5" max="5" width="10.7109375" style="0" customWidth="1"/>
    <col min="6" max="6" width="10.140625" style="0" customWidth="1"/>
  </cols>
  <sheetData>
    <row r="1" spans="2:6" ht="61.5" customHeight="1">
      <c r="B1" s="39" t="s">
        <v>38</v>
      </c>
      <c r="C1" s="40"/>
      <c r="D1" s="40"/>
      <c r="E1" s="40"/>
      <c r="F1" s="40"/>
    </row>
    <row r="2" spans="1:12" ht="39.75" customHeight="1">
      <c r="A2" s="45" t="s">
        <v>35</v>
      </c>
      <c r="B2" s="45"/>
      <c r="C2" s="45"/>
      <c r="D2" s="46"/>
      <c r="E2" s="46"/>
      <c r="F2" s="46"/>
      <c r="G2" s="1"/>
      <c r="H2" s="1"/>
      <c r="I2" s="1"/>
      <c r="J2" s="1"/>
      <c r="K2" s="1"/>
      <c r="L2" s="1"/>
    </row>
    <row r="3" spans="1:13" ht="23.25" customHeight="1">
      <c r="A3" s="2"/>
      <c r="B3" s="2"/>
      <c r="C3" s="2"/>
      <c r="D3" s="1"/>
      <c r="E3" s="1"/>
      <c r="F3" s="21" t="s">
        <v>11</v>
      </c>
      <c r="G3" s="1"/>
      <c r="H3" s="1"/>
      <c r="I3" s="1"/>
      <c r="J3" s="1"/>
      <c r="K3" s="1"/>
      <c r="L3" s="1"/>
      <c r="M3" s="1"/>
    </row>
    <row r="4" spans="1:13" ht="26.25" customHeight="1">
      <c r="A4" s="47" t="s">
        <v>0</v>
      </c>
      <c r="B4" s="43" t="s">
        <v>14</v>
      </c>
      <c r="C4" s="44"/>
      <c r="D4" s="17" t="s">
        <v>1</v>
      </c>
      <c r="E4" s="41" t="s">
        <v>36</v>
      </c>
      <c r="F4" s="41" t="s">
        <v>37</v>
      </c>
      <c r="G4" s="1"/>
      <c r="H4" s="1"/>
      <c r="I4" s="1"/>
      <c r="J4" s="1"/>
      <c r="K4" s="1"/>
      <c r="L4" s="1"/>
      <c r="M4" s="1"/>
    </row>
    <row r="5" spans="1:13" ht="75.75" customHeight="1">
      <c r="A5" s="48"/>
      <c r="B5" s="20" t="s">
        <v>12</v>
      </c>
      <c r="C5" s="19" t="s">
        <v>13</v>
      </c>
      <c r="D5" s="18" t="s">
        <v>2</v>
      </c>
      <c r="E5" s="42"/>
      <c r="F5" s="42"/>
      <c r="G5" s="1"/>
      <c r="H5" s="1"/>
      <c r="I5" s="1"/>
      <c r="J5" s="1"/>
      <c r="K5" s="1"/>
      <c r="L5" s="1"/>
      <c r="M5" s="1"/>
    </row>
    <row r="6" spans="1:13" s="29" customFormat="1" ht="9" customHeight="1">
      <c r="A6" s="25">
        <v>2</v>
      </c>
      <c r="B6" s="25">
        <v>3</v>
      </c>
      <c r="C6" s="25">
        <v>4</v>
      </c>
      <c r="D6" s="26">
        <v>5</v>
      </c>
      <c r="E6" s="26">
        <v>6</v>
      </c>
      <c r="F6" s="27">
        <v>7</v>
      </c>
      <c r="G6" s="28"/>
      <c r="H6" s="28"/>
      <c r="I6" s="28"/>
      <c r="J6" s="28"/>
      <c r="K6" s="28"/>
      <c r="L6" s="28"/>
      <c r="M6" s="28"/>
    </row>
    <row r="7" spans="1:13" ht="14.25" customHeight="1">
      <c r="A7" s="24" t="s">
        <v>18</v>
      </c>
      <c r="B7" s="3">
        <v>182</v>
      </c>
      <c r="C7" s="3"/>
      <c r="D7" s="34">
        <f>D8</f>
        <v>9049.300000000001</v>
      </c>
      <c r="E7" s="34">
        <f>E8</f>
        <v>7517.5</v>
      </c>
      <c r="F7" s="35">
        <f aca="true" t="shared" si="0" ref="F7:F23">D7-E7</f>
        <v>1531.800000000001</v>
      </c>
      <c r="G7" s="1"/>
      <c r="H7" s="1"/>
      <c r="I7" s="1"/>
      <c r="J7" s="1"/>
      <c r="K7" s="1"/>
      <c r="L7" s="1"/>
      <c r="M7" s="1"/>
    </row>
    <row r="8" spans="1:13" ht="16.5" customHeight="1">
      <c r="A8" s="6" t="s">
        <v>3</v>
      </c>
      <c r="B8" s="22" t="s">
        <v>15</v>
      </c>
      <c r="C8" s="5" t="s">
        <v>22</v>
      </c>
      <c r="D8" s="36">
        <f>D9+D10+D13+D16+D19</f>
        <v>9049.300000000001</v>
      </c>
      <c r="E8" s="36">
        <f>E9+E10+E13+E16+E19</f>
        <v>7517.5</v>
      </c>
      <c r="F8" s="35">
        <f t="shared" si="0"/>
        <v>1531.800000000001</v>
      </c>
      <c r="G8" s="1"/>
      <c r="H8" s="1"/>
      <c r="I8" s="1"/>
      <c r="J8" s="1"/>
      <c r="K8" s="1"/>
      <c r="L8" s="1"/>
      <c r="M8" s="1"/>
    </row>
    <row r="9" spans="1:13" ht="14.25" customHeight="1">
      <c r="A9" s="6" t="s">
        <v>4</v>
      </c>
      <c r="B9" s="22" t="s">
        <v>15</v>
      </c>
      <c r="C9" s="5" t="s">
        <v>23</v>
      </c>
      <c r="D9" s="36">
        <v>7792.1</v>
      </c>
      <c r="E9" s="36">
        <v>6556.6</v>
      </c>
      <c r="F9" s="35">
        <f t="shared" si="0"/>
        <v>1235.5</v>
      </c>
      <c r="G9" s="1"/>
      <c r="H9" s="1"/>
      <c r="I9" s="1"/>
      <c r="J9" s="1"/>
      <c r="K9" s="1"/>
      <c r="L9" s="1"/>
      <c r="M9" s="1"/>
    </row>
    <row r="10" spans="1:13" ht="27" customHeight="1">
      <c r="A10" s="9" t="s">
        <v>19</v>
      </c>
      <c r="B10" s="30" t="s">
        <v>16</v>
      </c>
      <c r="C10" s="8"/>
      <c r="D10" s="34">
        <f>D12</f>
        <v>927.2</v>
      </c>
      <c r="E10" s="34">
        <f>E12</f>
        <v>773.9</v>
      </c>
      <c r="F10" s="35">
        <f>D10-E10</f>
        <v>153.30000000000007</v>
      </c>
      <c r="G10" s="1"/>
      <c r="H10" s="1"/>
      <c r="I10" s="1"/>
      <c r="J10" s="1"/>
      <c r="K10" s="1"/>
      <c r="L10" s="1"/>
      <c r="M10" s="1"/>
    </row>
    <row r="11" spans="1:13" ht="15.75" customHeight="1">
      <c r="A11" s="6" t="s">
        <v>3</v>
      </c>
      <c r="B11" s="23" t="s">
        <v>16</v>
      </c>
      <c r="C11" s="5" t="s">
        <v>24</v>
      </c>
      <c r="D11" s="36">
        <f>D12</f>
        <v>927.2</v>
      </c>
      <c r="E11" s="36">
        <f>E12</f>
        <v>773.9</v>
      </c>
      <c r="F11" s="35">
        <f t="shared" si="0"/>
        <v>153.30000000000007</v>
      </c>
      <c r="G11" s="1"/>
      <c r="H11" s="1"/>
      <c r="I11" s="1"/>
      <c r="J11" s="1"/>
      <c r="K11" s="1"/>
      <c r="L11" s="1"/>
      <c r="M11" s="1"/>
    </row>
    <row r="12" spans="1:13" ht="38.25" customHeight="1">
      <c r="A12" s="7" t="s">
        <v>5</v>
      </c>
      <c r="B12" s="23" t="s">
        <v>16</v>
      </c>
      <c r="C12" s="8" t="s">
        <v>25</v>
      </c>
      <c r="D12" s="36">
        <v>927.2</v>
      </c>
      <c r="E12" s="36">
        <v>773.9</v>
      </c>
      <c r="F12" s="35">
        <f t="shared" si="0"/>
        <v>153.30000000000007</v>
      </c>
      <c r="G12" s="1"/>
      <c r="H12" s="1"/>
      <c r="I12" s="1"/>
      <c r="J12" s="1"/>
      <c r="K12" s="1"/>
      <c r="L12" s="1"/>
      <c r="M12" s="1"/>
    </row>
    <row r="13" spans="1:13" ht="20.25">
      <c r="A13" s="31" t="s">
        <v>20</v>
      </c>
      <c r="B13" s="30" t="s">
        <v>17</v>
      </c>
      <c r="C13" s="5"/>
      <c r="D13" s="34">
        <f>D15</f>
        <v>0</v>
      </c>
      <c r="E13" s="34">
        <f>E15</f>
        <v>0</v>
      </c>
      <c r="F13" s="35">
        <f t="shared" si="0"/>
        <v>0</v>
      </c>
      <c r="G13" s="1"/>
      <c r="H13" s="1"/>
      <c r="I13" s="1"/>
      <c r="J13" s="1"/>
      <c r="K13" s="1"/>
      <c r="L13" s="1"/>
      <c r="M13" s="1"/>
    </row>
    <row r="14" spans="1:13" ht="12.75">
      <c r="A14" s="6" t="s">
        <v>3</v>
      </c>
      <c r="B14" s="23" t="s">
        <v>17</v>
      </c>
      <c r="C14" s="5" t="s">
        <v>24</v>
      </c>
      <c r="D14" s="36">
        <f>D15</f>
        <v>0</v>
      </c>
      <c r="E14" s="36">
        <f>E15</f>
        <v>0</v>
      </c>
      <c r="F14" s="35">
        <f t="shared" si="0"/>
        <v>0</v>
      </c>
      <c r="G14" s="1"/>
      <c r="H14" s="1"/>
      <c r="I14" s="1"/>
      <c r="J14" s="1"/>
      <c r="K14" s="1"/>
      <c r="L14" s="1"/>
      <c r="M14" s="1"/>
    </row>
    <row r="15" spans="1:13" ht="20.25">
      <c r="A15" s="6" t="s">
        <v>10</v>
      </c>
      <c r="B15" s="22" t="s">
        <v>17</v>
      </c>
      <c r="C15" s="5" t="s">
        <v>26</v>
      </c>
      <c r="D15" s="36">
        <v>0</v>
      </c>
      <c r="E15" s="36">
        <v>0</v>
      </c>
      <c r="F15" s="35">
        <f t="shared" si="0"/>
        <v>0</v>
      </c>
      <c r="G15" s="1"/>
      <c r="H15" s="1"/>
      <c r="I15" s="1"/>
      <c r="J15" s="1"/>
      <c r="K15" s="1"/>
      <c r="L15" s="1"/>
      <c r="M15" s="1"/>
    </row>
    <row r="16" spans="1:13" ht="20.25">
      <c r="A16" s="10" t="s">
        <v>21</v>
      </c>
      <c r="B16" s="33" t="s">
        <v>28</v>
      </c>
      <c r="C16" s="11"/>
      <c r="D16" s="34">
        <f>D17</f>
        <v>330</v>
      </c>
      <c r="E16" s="34">
        <f>E17</f>
        <v>44</v>
      </c>
      <c r="F16" s="35">
        <f t="shared" si="0"/>
        <v>286</v>
      </c>
      <c r="G16" s="1"/>
      <c r="H16" s="1"/>
      <c r="I16" s="1"/>
      <c r="J16" s="1"/>
      <c r="K16" s="1"/>
      <c r="L16" s="1"/>
      <c r="M16" s="1"/>
    </row>
    <row r="17" spans="1:13" ht="12.75">
      <c r="A17" s="6" t="s">
        <v>3</v>
      </c>
      <c r="B17" s="32" t="s">
        <v>28</v>
      </c>
      <c r="C17" s="5" t="s">
        <v>24</v>
      </c>
      <c r="D17" s="36">
        <f>D18</f>
        <v>330</v>
      </c>
      <c r="E17" s="36">
        <f>E18</f>
        <v>44</v>
      </c>
      <c r="F17" s="35">
        <f t="shared" si="0"/>
        <v>286</v>
      </c>
      <c r="G17" s="1"/>
      <c r="H17" s="1"/>
      <c r="I17" s="1"/>
      <c r="J17" s="1"/>
      <c r="K17" s="1"/>
      <c r="L17" s="1"/>
      <c r="M17" s="1"/>
    </row>
    <row r="18" spans="1:13" ht="16.5" customHeight="1">
      <c r="A18" s="12" t="s">
        <v>6</v>
      </c>
      <c r="B18" s="32" t="s">
        <v>28</v>
      </c>
      <c r="C18" s="11" t="s">
        <v>27</v>
      </c>
      <c r="D18" s="36">
        <v>330</v>
      </c>
      <c r="E18" s="36">
        <v>44</v>
      </c>
      <c r="F18" s="35">
        <f t="shared" si="0"/>
        <v>286</v>
      </c>
      <c r="G18" s="1"/>
      <c r="H18" s="1"/>
      <c r="I18" s="1"/>
      <c r="J18" s="1"/>
      <c r="K18" s="1"/>
      <c r="L18" s="1"/>
      <c r="M18" s="1"/>
    </row>
    <row r="19" spans="1:13" ht="12.75">
      <c r="A19" s="6" t="s">
        <v>33</v>
      </c>
      <c r="B19" s="32" t="s">
        <v>30</v>
      </c>
      <c r="C19" s="5" t="s">
        <v>34</v>
      </c>
      <c r="D19" s="36">
        <v>0</v>
      </c>
      <c r="E19" s="36">
        <v>143</v>
      </c>
      <c r="F19" s="35">
        <f t="shared" si="0"/>
        <v>-143</v>
      </c>
      <c r="G19" s="1"/>
      <c r="H19" s="1"/>
      <c r="I19" s="1"/>
      <c r="J19" s="1"/>
      <c r="K19" s="1"/>
      <c r="L19" s="1"/>
      <c r="M19" s="1"/>
    </row>
    <row r="20" spans="1:13" ht="27.75" customHeight="1">
      <c r="A20" s="10" t="s">
        <v>29</v>
      </c>
      <c r="B20" s="33" t="s">
        <v>30</v>
      </c>
      <c r="C20" s="11"/>
      <c r="D20" s="34">
        <f>D21</f>
        <v>70508.2</v>
      </c>
      <c r="E20" s="34">
        <f>E21</f>
        <v>35257.7</v>
      </c>
      <c r="F20" s="35">
        <f t="shared" si="0"/>
        <v>35250.5</v>
      </c>
      <c r="G20" s="1"/>
      <c r="H20" s="1"/>
      <c r="I20" s="1"/>
      <c r="J20" s="1"/>
      <c r="K20" s="1"/>
      <c r="L20" s="1"/>
      <c r="M20" s="1"/>
    </row>
    <row r="21" spans="1:13" ht="12.75">
      <c r="A21" s="4" t="s">
        <v>7</v>
      </c>
      <c r="B21" s="22" t="s">
        <v>30</v>
      </c>
      <c r="C21" s="5" t="s">
        <v>31</v>
      </c>
      <c r="D21" s="36">
        <f>D22</f>
        <v>70508.2</v>
      </c>
      <c r="E21" s="36">
        <f>E22</f>
        <v>35257.7</v>
      </c>
      <c r="F21" s="35">
        <f t="shared" si="0"/>
        <v>35250.5</v>
      </c>
      <c r="G21" s="1"/>
      <c r="H21" s="1"/>
      <c r="I21" s="1"/>
      <c r="J21" s="1"/>
      <c r="K21" s="1"/>
      <c r="L21" s="1"/>
      <c r="M21" s="1"/>
    </row>
    <row r="22" spans="1:13" ht="20.25">
      <c r="A22" s="4" t="s">
        <v>8</v>
      </c>
      <c r="B22" s="22" t="s">
        <v>30</v>
      </c>
      <c r="C22" s="5" t="s">
        <v>32</v>
      </c>
      <c r="D22" s="36">
        <v>70508.2</v>
      </c>
      <c r="E22" s="36">
        <v>35257.7</v>
      </c>
      <c r="F22" s="35">
        <f t="shared" si="0"/>
        <v>35250.5</v>
      </c>
      <c r="G22" s="1"/>
      <c r="H22" s="1"/>
      <c r="I22" s="1"/>
      <c r="J22" s="1"/>
      <c r="K22" s="1"/>
      <c r="L22" s="1"/>
      <c r="M22" s="1"/>
    </row>
    <row r="23" spans="1:13" ht="12.75">
      <c r="A23" s="13" t="s">
        <v>9</v>
      </c>
      <c r="B23" s="13"/>
      <c r="C23" s="14"/>
      <c r="D23" s="37">
        <f>D7+D20</f>
        <v>79557.5</v>
      </c>
      <c r="E23" s="37">
        <f>E7+E20</f>
        <v>42775.2</v>
      </c>
      <c r="F23" s="38">
        <f t="shared" si="0"/>
        <v>36782.3</v>
      </c>
      <c r="G23" s="1"/>
      <c r="H23" s="1"/>
      <c r="I23" s="1"/>
      <c r="J23" s="1"/>
      <c r="K23" s="1"/>
      <c r="L23" s="1"/>
      <c r="M23" s="1"/>
    </row>
    <row r="24" spans="1:13" ht="12.75">
      <c r="A24" s="15"/>
      <c r="B24" s="15"/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5"/>
      <c r="B25" s="15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5"/>
      <c r="B26" s="15"/>
      <c r="C26" s="16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>
      <c r="A27" s="15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 customHeight="1">
      <c r="A28" s="15"/>
      <c r="B28" s="15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2.7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2.7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2.7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2.7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2.7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2.7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2.7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2.7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2.7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2.7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ht="12.7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ht="12.7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ht="12.7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ht="12.7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ht="12.75"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sheetProtection/>
  <mergeCells count="6">
    <mergeCell ref="B1:F1"/>
    <mergeCell ref="F4:F5"/>
    <mergeCell ref="B4:C4"/>
    <mergeCell ref="A2:F2"/>
    <mergeCell ref="A4:A5"/>
    <mergeCell ref="E4:E5"/>
  </mergeCells>
  <printOptions/>
  <pageMargins left="0.2" right="0.21" top="0.1968503937007874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2018-04-12T09:34:43Z</cp:lastPrinted>
  <dcterms:created xsi:type="dcterms:W3CDTF">1996-10-08T23:32:33Z</dcterms:created>
  <dcterms:modified xsi:type="dcterms:W3CDTF">2018-08-23T08:23:57Z</dcterms:modified>
  <cp:category/>
  <cp:version/>
  <cp:contentType/>
  <cp:contentStatus/>
</cp:coreProperties>
</file>